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NSCS\millerjw\dom\bad220\spring2014\"/>
    </mc:Choice>
  </mc:AlternateContent>
  <bookViews>
    <workbookView xWindow="360" yWindow="72" windowWidth="17232" windowHeight="8268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20" i="1" l="1"/>
  <c r="D14" i="1" l="1"/>
  <c r="D13" i="1"/>
  <c r="B6" i="1" l="1"/>
  <c r="D6" i="1"/>
  <c r="E6" i="1" s="1"/>
  <c r="C7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B7" i="1" l="1"/>
  <c r="D7" i="1"/>
  <c r="E7" i="1" s="1"/>
  <c r="C8" i="1" s="1"/>
  <c r="B8" i="1" l="1"/>
  <c r="D8" i="1"/>
  <c r="E8" i="1" s="1"/>
  <c r="C9" i="1" s="1"/>
  <c r="B9" i="1" l="1"/>
  <c r="D9" i="1"/>
  <c r="E9" i="1" s="1"/>
  <c r="C10" i="1" s="1"/>
  <c r="D10" i="1" l="1"/>
  <c r="E10" i="1" s="1"/>
  <c r="C11" i="1" s="1"/>
  <c r="B10" i="1"/>
  <c r="B11" i="1" l="1"/>
  <c r="D11" i="1"/>
  <c r="E11" i="1" s="1"/>
  <c r="C12" i="1" s="1"/>
  <c r="B12" i="1" l="1"/>
  <c r="D12" i="1"/>
  <c r="E12" i="1" s="1"/>
  <c r="C13" i="1" s="1"/>
  <c r="C14" i="1" l="1"/>
  <c r="B13" i="1"/>
  <c r="E14" i="1" l="1"/>
  <c r="C15" i="1" s="1"/>
  <c r="B14" i="1"/>
  <c r="D15" i="1" l="1"/>
  <c r="E15" i="1" s="1"/>
  <c r="C16" i="1" s="1"/>
  <c r="B15" i="1"/>
  <c r="B16" i="1" l="1"/>
  <c r="D16" i="1"/>
  <c r="E16" i="1" s="1"/>
  <c r="C17" i="1" s="1"/>
  <c r="D17" i="1" l="1"/>
  <c r="E17" i="1" s="1"/>
  <c r="C18" i="1" s="1"/>
  <c r="B17" i="1"/>
  <c r="D18" i="1" l="1"/>
  <c r="E18" i="1" s="1"/>
  <c r="C19" i="1" s="1"/>
  <c r="B18" i="1"/>
  <c r="D19" i="1" l="1"/>
  <c r="E19" i="1" s="1"/>
  <c r="C20" i="1" s="1"/>
  <c r="B19" i="1"/>
  <c r="D20" i="1" l="1"/>
  <c r="E20" i="1" s="1"/>
</calcChain>
</file>

<file path=xl/sharedStrings.xml><?xml version="1.0" encoding="utf-8"?>
<sst xmlns="http://schemas.openxmlformats.org/spreadsheetml/2006/main" count="40" uniqueCount="30">
  <si>
    <t>End</t>
  </si>
  <si>
    <t>Days</t>
  </si>
  <si>
    <t>Material</t>
  </si>
  <si>
    <t>Assignment 2</t>
  </si>
  <si>
    <t>Exam 1</t>
  </si>
  <si>
    <t>Assignment 3</t>
  </si>
  <si>
    <t>Assignment 4</t>
  </si>
  <si>
    <t>Final Exam</t>
  </si>
  <si>
    <t>Preview</t>
  </si>
  <si>
    <t>Unit</t>
  </si>
  <si>
    <t>Official Start</t>
  </si>
  <si>
    <t>Excel</t>
  </si>
  <si>
    <t>Business Web Sites, Advanced Excel</t>
  </si>
  <si>
    <t>Exam 3, Assignment Charts</t>
  </si>
  <si>
    <t>Project Management</t>
  </si>
  <si>
    <t>Quickbooks</t>
  </si>
  <si>
    <t>Final Exam (two parts)</t>
  </si>
  <si>
    <t>FinalExam</t>
  </si>
  <si>
    <t>Due during this Unit</t>
  </si>
  <si>
    <t>Discussion 1, Assignment 1</t>
  </si>
  <si>
    <t>Discussion 3, Assignment 7</t>
  </si>
  <si>
    <t>Exam 2</t>
  </si>
  <si>
    <t>Discussion 2, Assignment 5</t>
  </si>
  <si>
    <t>Exam 4, Assignment Macros</t>
  </si>
  <si>
    <t>Assignment 8, Assignment Macros (option to start now and finish in Unit 12)</t>
  </si>
  <si>
    <t>Discussion 4, Assignment 9</t>
  </si>
  <si>
    <t>All grades posted</t>
  </si>
  <si>
    <t>BAD220 - Advanced Business Applications - Spring 2014.  1/8-5/1</t>
  </si>
  <si>
    <t>Assignment 6</t>
  </si>
  <si>
    <t>Assignment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</si>
</sst>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B21" sqref="B21"/>
    </sheetView>
  </sheetViews>
  <sheetFormatPr defaultRowHeight="14.4" x14ac:dyDescent="0.3"/>
  <cols>
    <col min="1" max="1" width="10.44140625" customWidth="1"/>
    <col min="2" max="2" width="10" customWidth="1"/>
    <col min="3" max="3" width="11.44140625" customWidth="1"/>
    <col min="4" max="4" width="9.6640625" bestFit="1" customWidth="1"/>
    <col min="5" max="5" width="4.5546875" customWidth="1"/>
    <col min="6" max="6" width="29" customWidth="1"/>
    <col min="7" max="7" width="40" customWidth="1"/>
  </cols>
  <sheetData>
    <row r="2" spans="1:7" ht="27" customHeight="1" x14ac:dyDescent="0.3">
      <c r="A2" s="7" t="s">
        <v>27</v>
      </c>
      <c r="B2" s="7"/>
      <c r="C2" s="7"/>
      <c r="D2" s="7"/>
      <c r="E2" s="7"/>
      <c r="F2" s="7"/>
      <c r="G2" s="7"/>
    </row>
    <row r="3" spans="1:7" ht="15" customHeight="1" x14ac:dyDescent="0.3">
      <c r="A3" s="6"/>
      <c r="B3" s="6"/>
      <c r="C3" s="6"/>
      <c r="D3" s="6"/>
      <c r="E3" s="6"/>
      <c r="F3" s="6"/>
      <c r="G3" s="6"/>
    </row>
    <row r="4" spans="1:7" ht="15" customHeight="1" x14ac:dyDescent="0.3">
      <c r="A4" s="6"/>
      <c r="B4" s="6"/>
      <c r="C4" s="6"/>
      <c r="D4" s="6"/>
      <c r="E4" s="6"/>
      <c r="F4" s="6"/>
      <c r="G4" s="6"/>
    </row>
    <row r="5" spans="1:7" x14ac:dyDescent="0.3">
      <c r="A5" s="3" t="s">
        <v>9</v>
      </c>
      <c r="B5" s="3" t="s">
        <v>8</v>
      </c>
      <c r="C5" s="3" t="s">
        <v>10</v>
      </c>
      <c r="D5" s="3" t="s">
        <v>0</v>
      </c>
      <c r="E5" s="3" t="s">
        <v>1</v>
      </c>
      <c r="F5" s="3" t="s">
        <v>18</v>
      </c>
      <c r="G5" s="3" t="s">
        <v>2</v>
      </c>
    </row>
    <row r="6" spans="1:7" x14ac:dyDescent="0.3">
      <c r="A6" s="2">
        <v>1</v>
      </c>
      <c r="B6" s="1">
        <f>C6-7</f>
        <v>41640</v>
      </c>
      <c r="C6" s="1">
        <v>41647</v>
      </c>
      <c r="D6" s="5">
        <f>C6+6</f>
        <v>41653</v>
      </c>
      <c r="E6" s="2">
        <f>D6-C6+1</f>
        <v>7</v>
      </c>
      <c r="F6" s="2" t="s">
        <v>19</v>
      </c>
      <c r="G6" s="2" t="s">
        <v>11</v>
      </c>
    </row>
    <row r="7" spans="1:7" x14ac:dyDescent="0.3">
      <c r="A7" s="2">
        <f>A6+1</f>
        <v>2</v>
      </c>
      <c r="B7" s="1">
        <f t="shared" ref="B7:B16" si="0">C7-7</f>
        <v>41647</v>
      </c>
      <c r="C7" s="1">
        <f t="shared" ref="C7:C20" si="1">C6+E6</f>
        <v>41654</v>
      </c>
      <c r="D7" s="5">
        <f t="shared" ref="D7:D12" si="2">C7+6</f>
        <v>41660</v>
      </c>
      <c r="E7" s="2">
        <f>D7-C7+1</f>
        <v>7</v>
      </c>
      <c r="F7" s="2" t="s">
        <v>3</v>
      </c>
      <c r="G7" s="2" t="s">
        <v>11</v>
      </c>
    </row>
    <row r="8" spans="1:7" x14ac:dyDescent="0.3">
      <c r="A8" s="2">
        <f t="shared" ref="A8:A19" si="3">A7+1</f>
        <v>3</v>
      </c>
      <c r="B8" s="1">
        <f t="shared" si="0"/>
        <v>41654</v>
      </c>
      <c r="C8" s="1">
        <f t="shared" si="1"/>
        <v>41661</v>
      </c>
      <c r="D8" s="5">
        <f t="shared" si="2"/>
        <v>41667</v>
      </c>
      <c r="E8" s="2">
        <f t="shared" ref="E8:E20" si="4">D8-C8+1</f>
        <v>7</v>
      </c>
      <c r="F8" s="2" t="s">
        <v>4</v>
      </c>
      <c r="G8" s="2" t="s">
        <v>11</v>
      </c>
    </row>
    <row r="9" spans="1:7" x14ac:dyDescent="0.3">
      <c r="A9" s="2">
        <f t="shared" si="3"/>
        <v>4</v>
      </c>
      <c r="B9" s="1">
        <f t="shared" si="0"/>
        <v>41661</v>
      </c>
      <c r="C9" s="1">
        <f t="shared" si="1"/>
        <v>41668</v>
      </c>
      <c r="D9" s="5">
        <f t="shared" si="2"/>
        <v>41674</v>
      </c>
      <c r="E9" s="2">
        <f t="shared" si="4"/>
        <v>7</v>
      </c>
      <c r="F9" s="2" t="s">
        <v>5</v>
      </c>
      <c r="G9" s="2" t="s">
        <v>11</v>
      </c>
    </row>
    <row r="10" spans="1:7" x14ac:dyDescent="0.3">
      <c r="A10" s="2">
        <f t="shared" si="3"/>
        <v>5</v>
      </c>
      <c r="B10" s="1">
        <f t="shared" si="0"/>
        <v>41668</v>
      </c>
      <c r="C10" s="1">
        <f t="shared" si="1"/>
        <v>41675</v>
      </c>
      <c r="D10" s="5">
        <f t="shared" si="2"/>
        <v>41681</v>
      </c>
      <c r="E10" s="2">
        <f t="shared" si="4"/>
        <v>7</v>
      </c>
      <c r="F10" s="2" t="s">
        <v>6</v>
      </c>
      <c r="G10" s="2" t="s">
        <v>11</v>
      </c>
    </row>
    <row r="11" spans="1:7" x14ac:dyDescent="0.3">
      <c r="A11" s="2">
        <f t="shared" si="3"/>
        <v>6</v>
      </c>
      <c r="B11" s="1">
        <f t="shared" si="0"/>
        <v>41675</v>
      </c>
      <c r="C11" s="1">
        <f t="shared" si="1"/>
        <v>41682</v>
      </c>
      <c r="D11" s="5">
        <f t="shared" si="2"/>
        <v>41688</v>
      </c>
      <c r="E11" s="2">
        <f t="shared" si="4"/>
        <v>7</v>
      </c>
      <c r="F11" s="2" t="s">
        <v>21</v>
      </c>
      <c r="G11" s="2" t="s">
        <v>11</v>
      </c>
    </row>
    <row r="12" spans="1:7" x14ac:dyDescent="0.3">
      <c r="A12" s="2">
        <f t="shared" si="3"/>
        <v>7</v>
      </c>
      <c r="B12" s="1">
        <f t="shared" si="0"/>
        <v>41682</v>
      </c>
      <c r="C12" s="1">
        <f t="shared" si="1"/>
        <v>41689</v>
      </c>
      <c r="D12" s="5">
        <f t="shared" si="2"/>
        <v>41695</v>
      </c>
      <c r="E12" s="2">
        <f t="shared" si="4"/>
        <v>7</v>
      </c>
      <c r="F12" s="2" t="s">
        <v>22</v>
      </c>
      <c r="G12" s="2" t="s">
        <v>12</v>
      </c>
    </row>
    <row r="13" spans="1:7" x14ac:dyDescent="0.3">
      <c r="A13" s="2">
        <f t="shared" si="3"/>
        <v>8</v>
      </c>
      <c r="B13" s="1">
        <f t="shared" si="0"/>
        <v>41689</v>
      </c>
      <c r="C13" s="1">
        <f t="shared" si="1"/>
        <v>41696</v>
      </c>
      <c r="D13" s="5">
        <f>C13+13</f>
        <v>41709</v>
      </c>
      <c r="E13" s="2">
        <v>14</v>
      </c>
      <c r="F13" s="2" t="s">
        <v>28</v>
      </c>
      <c r="G13" s="2" t="s">
        <v>12</v>
      </c>
    </row>
    <row r="14" spans="1:7" x14ac:dyDescent="0.3">
      <c r="A14" s="2">
        <f>A13+1</f>
        <v>9</v>
      </c>
      <c r="B14" s="1">
        <f t="shared" si="0"/>
        <v>41703</v>
      </c>
      <c r="C14" s="1">
        <f t="shared" si="1"/>
        <v>41710</v>
      </c>
      <c r="D14" s="5">
        <f>C14+6</f>
        <v>41716</v>
      </c>
      <c r="E14" s="2">
        <f>D14-C14+1</f>
        <v>7</v>
      </c>
      <c r="F14" s="2" t="s">
        <v>13</v>
      </c>
      <c r="G14" s="2" t="s">
        <v>12</v>
      </c>
    </row>
    <row r="15" spans="1:7" x14ac:dyDescent="0.3">
      <c r="A15" s="2">
        <f t="shared" si="3"/>
        <v>10</v>
      </c>
      <c r="B15" s="1">
        <f t="shared" si="0"/>
        <v>41710</v>
      </c>
      <c r="C15" s="1">
        <f t="shared" si="1"/>
        <v>41717</v>
      </c>
      <c r="D15" s="5">
        <f>C15+6</f>
        <v>41723</v>
      </c>
      <c r="E15" s="2">
        <f t="shared" si="4"/>
        <v>7</v>
      </c>
      <c r="F15" s="2" t="s">
        <v>20</v>
      </c>
      <c r="G15" s="2" t="s">
        <v>14</v>
      </c>
    </row>
    <row r="16" spans="1:7" ht="43.2" x14ac:dyDescent="0.3">
      <c r="A16" s="2">
        <f t="shared" si="3"/>
        <v>11</v>
      </c>
      <c r="B16" s="1">
        <f t="shared" si="0"/>
        <v>41717</v>
      </c>
      <c r="C16" s="1">
        <f t="shared" si="1"/>
        <v>41724</v>
      </c>
      <c r="D16" s="5">
        <f>C16+6</f>
        <v>41730</v>
      </c>
      <c r="E16" s="2">
        <f t="shared" si="4"/>
        <v>7</v>
      </c>
      <c r="F16" s="4" t="s">
        <v>24</v>
      </c>
      <c r="G16" s="2" t="s">
        <v>14</v>
      </c>
    </row>
    <row r="17" spans="1:7" x14ac:dyDescent="0.3">
      <c r="A17" s="2">
        <f t="shared" si="3"/>
        <v>12</v>
      </c>
      <c r="B17" s="1">
        <f>C17-11</f>
        <v>41720</v>
      </c>
      <c r="C17" s="1">
        <f t="shared" si="1"/>
        <v>41731</v>
      </c>
      <c r="D17" s="5">
        <f>C17+6</f>
        <v>41737</v>
      </c>
      <c r="E17" s="2">
        <f t="shared" si="4"/>
        <v>7</v>
      </c>
      <c r="F17" s="2" t="s">
        <v>23</v>
      </c>
      <c r="G17" s="2" t="s">
        <v>14</v>
      </c>
    </row>
    <row r="18" spans="1:7" x14ac:dyDescent="0.3">
      <c r="A18" s="2">
        <f t="shared" si="3"/>
        <v>13</v>
      </c>
      <c r="B18" s="1">
        <f>C18-11</f>
        <v>41727</v>
      </c>
      <c r="C18" s="1">
        <f t="shared" si="1"/>
        <v>41738</v>
      </c>
      <c r="D18" s="5">
        <f>C18+6</f>
        <v>41744</v>
      </c>
      <c r="E18" s="2">
        <f t="shared" si="4"/>
        <v>7</v>
      </c>
      <c r="F18" s="2" t="s">
        <v>25</v>
      </c>
      <c r="G18" s="2" t="s">
        <v>15</v>
      </c>
    </row>
    <row r="19" spans="1:7" x14ac:dyDescent="0.3">
      <c r="A19" s="2">
        <f t="shared" si="3"/>
        <v>14</v>
      </c>
      <c r="B19" s="1">
        <f>C19-11</f>
        <v>41734</v>
      </c>
      <c r="C19" s="1">
        <f t="shared" si="1"/>
        <v>41745</v>
      </c>
      <c r="D19" s="5">
        <f>C19+6+4</f>
        <v>41755</v>
      </c>
      <c r="E19" s="2">
        <f>D19-C19+1</f>
        <v>11</v>
      </c>
      <c r="F19" s="2" t="s">
        <v>29</v>
      </c>
      <c r="G19" s="2" t="s">
        <v>15</v>
      </c>
    </row>
    <row r="20" spans="1:7" x14ac:dyDescent="0.3">
      <c r="A20" s="2" t="s">
        <v>17</v>
      </c>
      <c r="B20" s="1">
        <f>C20-10</f>
        <v>41746</v>
      </c>
      <c r="C20" s="1">
        <f t="shared" si="1"/>
        <v>41756</v>
      </c>
      <c r="D20" s="5">
        <f>C20+6-2</f>
        <v>41760</v>
      </c>
      <c r="E20" s="2">
        <f t="shared" si="4"/>
        <v>5</v>
      </c>
      <c r="F20" s="2" t="s">
        <v>7</v>
      </c>
      <c r="G20" s="2" t="s">
        <v>16</v>
      </c>
    </row>
    <row r="21" spans="1:7" x14ac:dyDescent="0.3">
      <c r="D21" s="1">
        <v>41401</v>
      </c>
      <c r="F21" s="2" t="s">
        <v>26</v>
      </c>
    </row>
  </sheetData>
  <mergeCells count="1">
    <mergeCell ref="A2:G2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cp:lastPrinted>2013-10-18T19:03:08Z</cp:lastPrinted>
  <dcterms:created xsi:type="dcterms:W3CDTF">2011-11-22T17:15:24Z</dcterms:created>
  <dcterms:modified xsi:type="dcterms:W3CDTF">2014-03-18T17:50:11Z</dcterms:modified>
</cp:coreProperties>
</file>